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li\Dropbox\VLA\2018 VLA\"/>
    </mc:Choice>
  </mc:AlternateContent>
  <bookViews>
    <workbookView xWindow="0" yWindow="0" windowWidth="25714" windowHeight="12309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H9" i="1"/>
  <c r="G9" i="1"/>
  <c r="E9" i="1"/>
  <c r="G3" i="1"/>
  <c r="G4" i="1"/>
  <c r="G5" i="1"/>
  <c r="G6" i="1"/>
  <c r="G7" i="1"/>
  <c r="G8" i="1"/>
  <c r="G2" i="1"/>
  <c r="E3" i="1"/>
  <c r="E4" i="1"/>
  <c r="E5" i="1"/>
  <c r="E6" i="1"/>
  <c r="E7" i="1"/>
  <c r="E8" i="1"/>
  <c r="E2" i="1"/>
  <c r="G19" i="1" l="1"/>
  <c r="E19" i="1"/>
  <c r="E29" i="1"/>
  <c r="G29" i="1"/>
</calcChain>
</file>

<file path=xl/sharedStrings.xml><?xml version="1.0" encoding="utf-8"?>
<sst xmlns="http://schemas.openxmlformats.org/spreadsheetml/2006/main" count="36" uniqueCount="14">
  <si>
    <t>Library Budget</t>
  </si>
  <si>
    <t>Dues Rate</t>
  </si>
  <si>
    <t>$1 - $50K</t>
  </si>
  <si>
    <t>$50K - $100K</t>
  </si>
  <si>
    <t>$100K - $500K</t>
  </si>
  <si>
    <t>$500K - $1M</t>
  </si>
  <si>
    <t>$1M - $3M</t>
  </si>
  <si>
    <t>$3M - $10M</t>
  </si>
  <si>
    <t>$10M +</t>
  </si>
  <si>
    <t>Academic</t>
  </si>
  <si>
    <t>Public</t>
  </si>
  <si>
    <t>NYLA</t>
  </si>
  <si>
    <t>2x NYLA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</si>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</sst>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28" sqref="C28"/>
    </sheetView>
  </sheetViews>
  <sheetFormatPr defaultColWidth="19.921875" defaultRowHeight="18.45" x14ac:dyDescent="0.5"/>
  <cols>
    <col min="1" max="16384" width="19.921875" style="2"/>
  </cols>
  <sheetData>
    <row r="1" spans="1:8" x14ac:dyDescent="0.5">
      <c r="A1" s="2" t="s">
        <v>11</v>
      </c>
      <c r="B1" s="1" t="s">
        <v>0</v>
      </c>
      <c r="C1" s="1" t="s">
        <v>1</v>
      </c>
      <c r="D1" s="6" t="s">
        <v>9</v>
      </c>
      <c r="E1" s="6"/>
      <c r="F1" s="6" t="s">
        <v>10</v>
      </c>
    </row>
    <row r="2" spans="1:8" x14ac:dyDescent="0.5">
      <c r="B2" s="3" t="s">
        <v>2</v>
      </c>
      <c r="C2" s="4">
        <v>50</v>
      </c>
      <c r="D2" s="2">
        <v>1</v>
      </c>
      <c r="E2" s="5">
        <f>SUM(C2*D2)</f>
        <v>50</v>
      </c>
      <c r="F2" s="2">
        <v>1</v>
      </c>
      <c r="G2" s="5">
        <f>SUM(F2*C2)</f>
        <v>50</v>
      </c>
    </row>
    <row r="3" spans="1:8" x14ac:dyDescent="0.5">
      <c r="B3" s="3" t="s">
        <v>3</v>
      </c>
      <c r="C3" s="4">
        <v>75</v>
      </c>
      <c r="D3" s="2">
        <v>7</v>
      </c>
      <c r="E3" s="5">
        <f t="shared" ref="E3:E8" si="0">SUM(C3*D3)</f>
        <v>525</v>
      </c>
      <c r="F3" s="2">
        <v>1</v>
      </c>
      <c r="G3" s="5">
        <f t="shared" ref="G3:G8" si="1">SUM(F3*C3)</f>
        <v>75</v>
      </c>
    </row>
    <row r="4" spans="1:8" x14ac:dyDescent="0.5">
      <c r="B4" s="3" t="s">
        <v>4</v>
      </c>
      <c r="C4" s="4">
        <v>150</v>
      </c>
      <c r="D4" s="2">
        <v>21</v>
      </c>
      <c r="E4" s="5">
        <f t="shared" si="0"/>
        <v>3150</v>
      </c>
      <c r="F4" s="2">
        <v>22</v>
      </c>
      <c r="G4" s="5">
        <f t="shared" si="1"/>
        <v>3300</v>
      </c>
    </row>
    <row r="5" spans="1:8" x14ac:dyDescent="0.5">
      <c r="B5" s="3" t="s">
        <v>5</v>
      </c>
      <c r="C5" s="4">
        <v>300</v>
      </c>
      <c r="D5" s="2">
        <v>8</v>
      </c>
      <c r="E5" s="5">
        <f t="shared" si="0"/>
        <v>2400</v>
      </c>
      <c r="F5" s="2">
        <v>24</v>
      </c>
      <c r="G5" s="5">
        <f t="shared" si="1"/>
        <v>7200</v>
      </c>
    </row>
    <row r="6" spans="1:8" x14ac:dyDescent="0.5">
      <c r="B6" s="3" t="s">
        <v>6</v>
      </c>
      <c r="C6" s="4">
        <v>600</v>
      </c>
      <c r="D6" s="2">
        <v>9</v>
      </c>
      <c r="E6" s="5">
        <f t="shared" si="0"/>
        <v>5400</v>
      </c>
      <c r="F6" s="2">
        <v>31</v>
      </c>
      <c r="G6" s="5">
        <f t="shared" si="1"/>
        <v>18600</v>
      </c>
    </row>
    <row r="7" spans="1:8" x14ac:dyDescent="0.5">
      <c r="B7" s="3" t="s">
        <v>7</v>
      </c>
      <c r="C7" s="4">
        <v>1250</v>
      </c>
      <c r="D7" s="2">
        <v>7</v>
      </c>
      <c r="E7" s="5">
        <f t="shared" si="0"/>
        <v>8750</v>
      </c>
      <c r="F7" s="2">
        <v>9</v>
      </c>
      <c r="G7" s="5">
        <f t="shared" si="1"/>
        <v>11250</v>
      </c>
    </row>
    <row r="8" spans="1:8" x14ac:dyDescent="0.5">
      <c r="B8" s="3" t="s">
        <v>8</v>
      </c>
      <c r="C8" s="4">
        <v>2500</v>
      </c>
      <c r="D8" s="2">
        <v>2</v>
      </c>
      <c r="E8" s="5">
        <f t="shared" si="0"/>
        <v>5000</v>
      </c>
      <c r="F8" s="2">
        <v>8</v>
      </c>
      <c r="G8" s="5">
        <f t="shared" si="1"/>
        <v>20000</v>
      </c>
    </row>
    <row r="9" spans="1:8" x14ac:dyDescent="0.5">
      <c r="E9" s="5">
        <f>SUM(E2:E8)</f>
        <v>25275</v>
      </c>
      <c r="G9" s="5">
        <f>SUM(G2:G8)</f>
        <v>60475</v>
      </c>
      <c r="H9" s="5">
        <f>SUM(E9+G9)</f>
        <v>85750</v>
      </c>
    </row>
    <row r="11" spans="1:8" x14ac:dyDescent="0.5">
      <c r="A11" s="2" t="s">
        <v>12</v>
      </c>
      <c r="B11" s="1" t="s">
        <v>0</v>
      </c>
      <c r="C11" s="1" t="s">
        <v>1</v>
      </c>
      <c r="D11" s="6" t="s">
        <v>9</v>
      </c>
      <c r="E11" s="6"/>
      <c r="F11" s="6" t="s">
        <v>10</v>
      </c>
    </row>
    <row r="12" spans="1:8" x14ac:dyDescent="0.5">
      <c r="B12" s="3" t="s">
        <v>2</v>
      </c>
      <c r="C12" s="4">
        <v>100</v>
      </c>
      <c r="D12" s="2">
        <v>1</v>
      </c>
      <c r="E12" s="5">
        <f>SUM(C12*D12)</f>
        <v>100</v>
      </c>
      <c r="F12" s="2">
        <v>1</v>
      </c>
      <c r="G12" s="5">
        <f>SUM(F12*C12)</f>
        <v>100</v>
      </c>
    </row>
    <row r="13" spans="1:8" x14ac:dyDescent="0.5">
      <c r="B13" s="3" t="s">
        <v>3</v>
      </c>
      <c r="C13" s="4">
        <v>150</v>
      </c>
      <c r="D13" s="2">
        <v>7</v>
      </c>
      <c r="E13" s="5">
        <f t="shared" ref="E13:E18" si="2">SUM(C13*D13)</f>
        <v>1050</v>
      </c>
      <c r="F13" s="2">
        <v>1</v>
      </c>
      <c r="G13" s="5">
        <f t="shared" ref="G13:G18" si="3">SUM(F13*C13)</f>
        <v>150</v>
      </c>
    </row>
    <row r="14" spans="1:8" x14ac:dyDescent="0.5">
      <c r="B14" s="3" t="s">
        <v>4</v>
      </c>
      <c r="C14" s="4">
        <v>300</v>
      </c>
      <c r="D14" s="2">
        <v>21</v>
      </c>
      <c r="E14" s="5">
        <f t="shared" si="2"/>
        <v>6300</v>
      </c>
      <c r="F14" s="2">
        <v>22</v>
      </c>
      <c r="G14" s="5">
        <f t="shared" si="3"/>
        <v>6600</v>
      </c>
    </row>
    <row r="15" spans="1:8" x14ac:dyDescent="0.5">
      <c r="B15" s="3" t="s">
        <v>5</v>
      </c>
      <c r="C15" s="4">
        <v>600</v>
      </c>
      <c r="D15" s="2">
        <v>8</v>
      </c>
      <c r="E15" s="5">
        <f t="shared" si="2"/>
        <v>4800</v>
      </c>
      <c r="F15" s="2">
        <v>24</v>
      </c>
      <c r="G15" s="5">
        <f t="shared" si="3"/>
        <v>14400</v>
      </c>
    </row>
    <row r="16" spans="1:8" x14ac:dyDescent="0.5">
      <c r="B16" s="3" t="s">
        <v>6</v>
      </c>
      <c r="C16" s="4">
        <v>1200</v>
      </c>
      <c r="D16" s="2">
        <v>9</v>
      </c>
      <c r="E16" s="5">
        <f t="shared" si="2"/>
        <v>10800</v>
      </c>
      <c r="F16" s="2">
        <v>31</v>
      </c>
      <c r="G16" s="5">
        <f t="shared" si="3"/>
        <v>37200</v>
      </c>
    </row>
    <row r="17" spans="1:8" x14ac:dyDescent="0.5">
      <c r="B17" s="3" t="s">
        <v>7</v>
      </c>
      <c r="C17" s="4">
        <v>2500</v>
      </c>
      <c r="D17" s="2">
        <v>7</v>
      </c>
      <c r="E17" s="5">
        <f t="shared" si="2"/>
        <v>17500</v>
      </c>
      <c r="F17" s="2">
        <v>9</v>
      </c>
      <c r="G17" s="5">
        <f t="shared" si="3"/>
        <v>22500</v>
      </c>
    </row>
    <row r="18" spans="1:8" x14ac:dyDescent="0.5">
      <c r="B18" s="3" t="s">
        <v>8</v>
      </c>
      <c r="C18" s="4">
        <v>5000</v>
      </c>
      <c r="D18" s="2">
        <v>2</v>
      </c>
      <c r="E18" s="5">
        <f t="shared" si="2"/>
        <v>10000</v>
      </c>
      <c r="F18" s="2">
        <v>8</v>
      </c>
      <c r="G18" s="5">
        <f t="shared" si="3"/>
        <v>40000</v>
      </c>
    </row>
    <row r="19" spans="1:8" x14ac:dyDescent="0.5">
      <c r="E19" s="5">
        <f>SUM(E12:E18)</f>
        <v>50550</v>
      </c>
      <c r="G19" s="5">
        <f>SUM(G12:G18)</f>
        <v>120950</v>
      </c>
      <c r="H19" s="5">
        <f>SUM(E19+G19)</f>
        <v>171500</v>
      </c>
    </row>
    <row r="21" spans="1:8" x14ac:dyDescent="0.5">
      <c r="A21" s="2" t="s">
        <v>13</v>
      </c>
      <c r="B21" s="1" t="s">
        <v>0</v>
      </c>
      <c r="C21" s="1" t="s">
        <v>1</v>
      </c>
      <c r="D21" s="6" t="s">
        <v>9</v>
      </c>
      <c r="E21" s="6"/>
      <c r="F21" s="6" t="s">
        <v>10</v>
      </c>
    </row>
    <row r="22" spans="1:8" x14ac:dyDescent="0.5">
      <c r="B22" s="3" t="s">
        <v>2</v>
      </c>
      <c r="C22" s="4">
        <v>125</v>
      </c>
      <c r="D22" s="2">
        <v>1</v>
      </c>
      <c r="E22" s="5">
        <f>SUM(C22*D22)</f>
        <v>125</v>
      </c>
      <c r="F22" s="2">
        <v>1</v>
      </c>
      <c r="G22" s="5">
        <f>SUM(F22*C22)</f>
        <v>125</v>
      </c>
    </row>
    <row r="23" spans="1:8" x14ac:dyDescent="0.5">
      <c r="B23" s="3" t="s">
        <v>3</v>
      </c>
      <c r="C23" s="4">
        <v>200</v>
      </c>
      <c r="D23" s="2">
        <v>7</v>
      </c>
      <c r="E23" s="5">
        <f t="shared" ref="E23:E28" si="4">SUM(C23*D23)</f>
        <v>1400</v>
      </c>
      <c r="F23" s="2">
        <v>1</v>
      </c>
      <c r="G23" s="5">
        <f t="shared" ref="G23:G28" si="5">SUM(F23*C23)</f>
        <v>200</v>
      </c>
    </row>
    <row r="24" spans="1:8" x14ac:dyDescent="0.5">
      <c r="B24" s="3" t="s">
        <v>4</v>
      </c>
      <c r="C24" s="4">
        <v>250</v>
      </c>
      <c r="D24" s="2">
        <v>21</v>
      </c>
      <c r="E24" s="5">
        <f t="shared" si="4"/>
        <v>5250</v>
      </c>
      <c r="F24" s="2">
        <v>22</v>
      </c>
      <c r="G24" s="5">
        <f t="shared" si="5"/>
        <v>5500</v>
      </c>
    </row>
    <row r="25" spans="1:8" x14ac:dyDescent="0.5">
      <c r="B25" s="3" t="s">
        <v>5</v>
      </c>
      <c r="C25" s="4">
        <v>500</v>
      </c>
      <c r="D25" s="2">
        <v>8</v>
      </c>
      <c r="E25" s="5">
        <f t="shared" si="4"/>
        <v>4000</v>
      </c>
      <c r="F25" s="2">
        <v>24</v>
      </c>
      <c r="G25" s="5">
        <f t="shared" si="5"/>
        <v>12000</v>
      </c>
    </row>
    <row r="26" spans="1:8" x14ac:dyDescent="0.5">
      <c r="B26" s="3" t="s">
        <v>6</v>
      </c>
      <c r="C26" s="4">
        <v>600</v>
      </c>
      <c r="D26" s="2">
        <v>9</v>
      </c>
      <c r="E26" s="5">
        <f t="shared" si="4"/>
        <v>5400</v>
      </c>
      <c r="F26" s="2">
        <v>31</v>
      </c>
      <c r="G26" s="5">
        <f t="shared" si="5"/>
        <v>18600</v>
      </c>
    </row>
    <row r="27" spans="1:8" x14ac:dyDescent="0.5">
      <c r="B27" s="3" t="s">
        <v>7</v>
      </c>
      <c r="C27" s="4">
        <v>1500</v>
      </c>
      <c r="D27" s="2">
        <v>7</v>
      </c>
      <c r="E27" s="5">
        <f t="shared" si="4"/>
        <v>10500</v>
      </c>
      <c r="F27" s="2">
        <v>9</v>
      </c>
      <c r="G27" s="5">
        <f t="shared" si="5"/>
        <v>13500</v>
      </c>
    </row>
    <row r="28" spans="1:8" x14ac:dyDescent="0.5">
      <c r="B28" s="3" t="s">
        <v>8</v>
      </c>
      <c r="C28" s="4">
        <v>3000</v>
      </c>
      <c r="D28" s="2">
        <v>2</v>
      </c>
      <c r="E28" s="5">
        <f t="shared" si="4"/>
        <v>6000</v>
      </c>
      <c r="F28" s="2">
        <v>8</v>
      </c>
      <c r="G28" s="5">
        <f t="shared" si="5"/>
        <v>24000</v>
      </c>
    </row>
    <row r="29" spans="1:8" x14ac:dyDescent="0.5">
      <c r="E29" s="5">
        <f>SUM(E22:E28)</f>
        <v>32675</v>
      </c>
      <c r="G29" s="5">
        <f>SUM(G22:G28)</f>
        <v>73925</v>
      </c>
      <c r="H29" s="5">
        <f>SUM(E29+G29)</f>
        <v>106600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Varga</dc:creator>
  <cp:lastModifiedBy>Lisa Varga</cp:lastModifiedBy>
  <dcterms:created xsi:type="dcterms:W3CDTF">2018-07-23T21:16:35Z</dcterms:created>
  <dcterms:modified xsi:type="dcterms:W3CDTF">2018-07-27T15:45:57Z</dcterms:modified>
</cp:coreProperties>
</file>